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.Saforek.GPBFM\Desktop\"/>
    </mc:Choice>
  </mc:AlternateContent>
  <bookViews>
    <workbookView xWindow="0" yWindow="0" windowWidth="28800" windowHeight="12300"/>
  </bookViews>
  <sheets>
    <sheet name="SRPŠ 1.9.2016 - 31.8.2017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E33" i="2"/>
  <c r="C8" i="2"/>
  <c r="C33" i="2" s="1"/>
  <c r="F34" i="2" s="1"/>
</calcChain>
</file>

<file path=xl/sharedStrings.xml><?xml version="1.0" encoding="utf-8"?>
<sst xmlns="http://schemas.openxmlformats.org/spreadsheetml/2006/main" count="44" uniqueCount="42">
  <si>
    <t>číslo</t>
  </si>
  <si>
    <t>datum</t>
  </si>
  <si>
    <t>SR</t>
  </si>
  <si>
    <t>text</t>
  </si>
  <si>
    <t>dokladu</t>
  </si>
  <si>
    <t>příjem</t>
  </si>
  <si>
    <t>105/2017</t>
  </si>
  <si>
    <t>příjem daru</t>
  </si>
  <si>
    <t>239/2017</t>
  </si>
  <si>
    <t>1547/2017</t>
  </si>
  <si>
    <t>Nájem sálu - ples GPB</t>
  </si>
  <si>
    <t>1901/2017</t>
  </si>
  <si>
    <t>záloha na sportovní aktivity</t>
  </si>
  <si>
    <t>2076/2017</t>
  </si>
  <si>
    <t>sada míčků Shield</t>
  </si>
  <si>
    <t>2648/2017</t>
  </si>
  <si>
    <t>rukavice chem.laboratoř</t>
  </si>
  <si>
    <t>2672/2017</t>
  </si>
  <si>
    <t>2678/2017</t>
  </si>
  <si>
    <t>2677/2017</t>
  </si>
  <si>
    <t>PC učebna IVT</t>
  </si>
  <si>
    <t>2714/2017</t>
  </si>
  <si>
    <t>přednáška Poruchy příjmu potravy</t>
  </si>
  <si>
    <t>1659/2017</t>
  </si>
  <si>
    <t>monitory učebna IVT II</t>
  </si>
  <si>
    <t>Celkem</t>
  </si>
  <si>
    <t>Celkem výdej</t>
  </si>
  <si>
    <r>
      <t xml:space="preserve"> </t>
    </r>
    <r>
      <rPr>
        <b/>
        <sz val="10"/>
        <rFont val="Lucida Sans Unicode"/>
        <family val="2"/>
        <charset val="238"/>
      </rPr>
      <t xml:space="preserve"> </t>
    </r>
    <r>
      <rPr>
        <b/>
        <sz val="10"/>
        <rFont val="Arial CE"/>
        <family val="2"/>
        <charset val="238"/>
      </rPr>
      <t>Zbývá čerpat</t>
    </r>
  </si>
  <si>
    <t>Zpracovala: Veronika Žárská</t>
  </si>
  <si>
    <t>Čerpání darů SR - není čerpání z rozpočtu školy - rok 2016/2017</t>
  </si>
  <si>
    <t>Čerpání od 1. 9. 2016 - 31. 8. 2017</t>
  </si>
  <si>
    <t>výdej-čerpání / 648 0310</t>
  </si>
  <si>
    <t>501 0741, 501 0881</t>
  </si>
  <si>
    <t>PS</t>
  </si>
  <si>
    <t>PS k 1.9.2016</t>
  </si>
  <si>
    <t>2769/2016</t>
  </si>
  <si>
    <t>tabule s projekčním povrchem do odborné učebny</t>
  </si>
  <si>
    <t>2865/2016</t>
  </si>
  <si>
    <t>Preventivní program PPP Ostrava</t>
  </si>
  <si>
    <t>Dne: 31.8.2017</t>
  </si>
  <si>
    <t>Kyberšikana - přednáška</t>
  </si>
  <si>
    <t>Holky jsou z Venuše -přednáška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</si>
</sst>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Lucida Sans Unicode"/>
      <family val="2"/>
      <charset val="238"/>
    </font>
    <font>
      <b/>
      <sz val="10"/>
      <name val="Lucida Sans Unicode"/>
      <family val="2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3" borderId="1" xfId="0" applyFill="1" applyBorder="1"/>
    <xf numFmtId="0" fontId="4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 wrapText="1"/>
    </xf>
    <xf numFmtId="14" fontId="0" fillId="0" borderId="4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4" xfId="1" applyNumberFormat="1" applyFill="1" applyBorder="1" applyAlignment="1">
      <alignment horizontal="right" wrapText="1"/>
    </xf>
    <xf numFmtId="0" fontId="0" fillId="0" borderId="4" xfId="0" applyBorder="1" applyAlignment="1">
      <alignment horizontal="center" wrapText="1"/>
    </xf>
    <xf numFmtId="4" fontId="0" fillId="0" borderId="4" xfId="0" applyNumberFormat="1" applyFill="1" applyBorder="1" applyAlignment="1">
      <alignment horizontal="right" wrapText="1"/>
    </xf>
    <xf numFmtId="4" fontId="0" fillId="0" borderId="7" xfId="0" applyNumberFormat="1" applyBorder="1" applyAlignment="1">
      <alignment horizontal="right" wrapText="1"/>
    </xf>
    <xf numFmtId="0" fontId="0" fillId="0" borderId="8" xfId="0" applyFill="1" applyBorder="1" applyAlignment="1">
      <alignment horizontal="center" wrapText="1"/>
    </xf>
    <xf numFmtId="4" fontId="0" fillId="0" borderId="0" xfId="0" applyNumberFormat="1" applyBorder="1" applyAlignment="1">
      <alignment wrapText="1"/>
    </xf>
    <xf numFmtId="4" fontId="0" fillId="0" borderId="9" xfId="0" applyNumberFormat="1" applyFill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0" fontId="0" fillId="0" borderId="4" xfId="0" applyBorder="1" applyAlignment="1">
      <alignment horizontal="center"/>
    </xf>
    <xf numFmtId="14" fontId="0" fillId="0" borderId="4" xfId="0" applyNumberFormat="1" applyBorder="1"/>
    <xf numFmtId="2" fontId="0" fillId="0" borderId="4" xfId="0" applyNumberFormat="1" applyBorder="1"/>
    <xf numFmtId="4" fontId="0" fillId="0" borderId="4" xfId="0" applyNumberFormat="1" applyBorder="1" applyAlignment="1">
      <alignment horizontal="right" wrapText="1"/>
    </xf>
    <xf numFmtId="0" fontId="0" fillId="0" borderId="10" xfId="0" applyBorder="1" applyAlignment="1">
      <alignment horizontal="center" wrapText="1"/>
    </xf>
    <xf numFmtId="14" fontId="0" fillId="0" borderId="4" xfId="0" applyNumberFormat="1" applyBorder="1" applyAlignment="1">
      <alignment horizontal="right" wrapText="1"/>
    </xf>
    <xf numFmtId="16" fontId="0" fillId="0" borderId="3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14" fontId="0" fillId="0" borderId="4" xfId="0" applyNumberFormat="1" applyFont="1" applyBorder="1" applyAlignment="1">
      <alignment wrapText="1"/>
    </xf>
    <xf numFmtId="4" fontId="0" fillId="0" borderId="4" xfId="0" applyNumberFormat="1" applyFont="1" applyBorder="1" applyAlignment="1">
      <alignment wrapText="1"/>
    </xf>
    <xf numFmtId="4" fontId="0" fillId="0" borderId="4" xfId="0" applyNumberFormat="1" applyFont="1" applyBorder="1" applyAlignment="1">
      <alignment horizontal="right" wrapText="1"/>
    </xf>
    <xf numFmtId="4" fontId="0" fillId="0" borderId="7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4" fontId="0" fillId="0" borderId="12" xfId="0" applyNumberFormat="1" applyBorder="1" applyAlignment="1">
      <alignment wrapText="1"/>
    </xf>
    <xf numFmtId="4" fontId="0" fillId="0" borderId="12" xfId="0" applyNumberFormat="1" applyBorder="1" applyAlignment="1">
      <alignment horizontal="center" wrapText="1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/>
    <xf numFmtId="4" fontId="3" fillId="3" borderId="16" xfId="0" applyNumberFormat="1" applyFont="1" applyFill="1" applyBorder="1" applyAlignment="1">
      <alignment horizontal="center"/>
    </xf>
    <xf numFmtId="0" fontId="3" fillId="4" borderId="16" xfId="0" applyFont="1" applyFill="1" applyBorder="1"/>
    <xf numFmtId="0" fontId="5" fillId="5" borderId="14" xfId="0" applyFont="1" applyFill="1" applyBorder="1" applyAlignment="1">
      <alignment horizontal="left"/>
    </xf>
    <xf numFmtId="0" fontId="0" fillId="5" borderId="17" xfId="0" applyFill="1" applyBorder="1"/>
    <xf numFmtId="14" fontId="0" fillId="0" borderId="0" xfId="0" applyNumberFormat="1"/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2" fontId="0" fillId="0" borderId="0" xfId="0" applyNumberFormat="1" applyFill="1" applyBorder="1" applyAlignment="1"/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5" fillId="0" borderId="0" xfId="0" applyFont="1" applyFill="1" applyBorder="1"/>
    <xf numFmtId="14" fontId="3" fillId="0" borderId="0" xfId="0" applyNumberFormat="1" applyFont="1" applyFill="1" applyBorder="1"/>
    <xf numFmtId="164" fontId="0" fillId="0" borderId="5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0" fontId="0" fillId="0" borderId="3" xfId="0" applyFill="1" applyBorder="1" applyAlignment="1">
      <alignment horizontal="center" wrapText="1"/>
    </xf>
    <xf numFmtId="164" fontId="0" fillId="0" borderId="4" xfId="0" applyNumberFormat="1" applyFill="1" applyBorder="1" applyAlignment="1">
      <alignment wrapText="1"/>
    </xf>
    <xf numFmtId="164" fontId="0" fillId="0" borderId="12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3" fillId="3" borderId="16" xfId="0" applyNumberFormat="1" applyFont="1" applyFill="1" applyBorder="1"/>
    <xf numFmtId="164" fontId="0" fillId="5" borderId="17" xfId="0" applyNumberFormat="1" applyFill="1" applyBorder="1"/>
    <xf numFmtId="164" fontId="3" fillId="5" borderId="15" xfId="0" applyNumberFormat="1" applyFont="1" applyFill="1" applyBorder="1"/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4" xfId="0" applyFont="1" applyBorder="1"/>
    <xf numFmtId="0" fontId="7" fillId="0" borderId="12" xfId="0" applyFont="1" applyBorder="1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/Documents/Zaloha%20ucetni/Dokumenty/&#269;erp&#225;n&#237;%20daru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 fond-zůstatek"/>
      <sheetName val="dar Biocel"/>
      <sheetName val="SRPŠ 2007"/>
      <sheetName val="SR 1.9.06-30.3.07"/>
      <sheetName val="SR 1.4.-31.8.07"/>
      <sheetName val="1.9.07-30.6.08"/>
      <sheetName val="Suidová"/>
      <sheetName val="SRPŠ 2008"/>
      <sheetName val="Kočí"/>
      <sheetName val="MIKO international"/>
      <sheetName val="Distep 2008"/>
      <sheetName val="1.9.08-30.6.09"/>
      <sheetName val="1.9.09-31.8.2010"/>
      <sheetName val="SRPŠ 2009"/>
      <sheetName val="TEZU BIO s.r.o."/>
      <sheetName val="Liberdová"/>
      <sheetName val="pojistné náhrady-RF"/>
      <sheetName val="SRPŠ 2010"/>
      <sheetName val="Distep 2010"/>
      <sheetName val="SRPŠ 2011"/>
      <sheetName val="1.9.10 -31.8.2011"/>
      <sheetName val="Distep 2011"/>
      <sheetName val="Fridrich Petr 2011"/>
      <sheetName val="ČEZ 2011"/>
      <sheetName val="Jelínek 2011"/>
      <sheetName val="Navrátil-AULA"/>
      <sheetName val="Baranová"/>
      <sheetName val="SRPŠ 2012"/>
      <sheetName val="1.9.11-31.8.12"/>
      <sheetName val="Život dětem 2013"/>
      <sheetName val="1.9.12-31.8.13"/>
      <sheetName val="SRPŠ 2013"/>
      <sheetName val="1.9.13-31.8.14"/>
      <sheetName val="2014 SRPŠ"/>
      <sheetName val="Život dětem 2014"/>
      <sheetName val="SRPŠ 1.9.2014-31.8.2015"/>
      <sheetName val="SRPŠ 2015"/>
      <sheetName val="SRPŠ 1.9.2015-31.8.2016"/>
      <sheetName val="SRPŠ 2016"/>
      <sheetName val="Macíček"/>
      <sheetName val="Distep 2016"/>
      <sheetName val="dar profesoři"/>
      <sheetName val="Marketing.centrum"/>
      <sheetName val="Burel 2015"/>
      <sheetName val="alfa Mach "/>
      <sheetName val="Život dětem 2015"/>
      <sheetName val="Život dětem 2016"/>
      <sheetName val="Život dětem 2017"/>
      <sheetName val="SRPŠ 2017"/>
      <sheetName val="SRPŠ  1.9.2016-31.8.2017"/>
      <sheetName val="tabulka čerpání dar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0">
          <cell r="C40">
            <v>0</v>
          </cell>
        </row>
      </sheetData>
      <sheetData sheetId="37">
        <row r="39">
          <cell r="F39">
            <v>9462.5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1"/>
  <sheetViews>
    <sheetView tabSelected="1" workbookViewId="0">
      <selection activeCell="G2" sqref="G2"/>
    </sheetView>
  </sheetViews>
  <sheetFormatPr defaultRowHeight="15" x14ac:dyDescent="0.25"/>
  <cols>
    <col min="1" max="1" width="10.140625" customWidth="1"/>
    <col min="2" max="2" width="10" customWidth="1"/>
    <col min="3" max="3" width="14" customWidth="1"/>
    <col min="4" max="4" width="26.28515625" customWidth="1"/>
    <col min="5" max="5" width="15.28515625" customWidth="1"/>
    <col min="6" max="6" width="13.28515625" bestFit="1" customWidth="1"/>
    <col min="7" max="7" width="13" customWidth="1"/>
    <col min="257" max="257" width="10.140625" customWidth="1"/>
    <col min="258" max="258" width="10" customWidth="1"/>
    <col min="259" max="259" width="14" customWidth="1"/>
    <col min="260" max="260" width="26.28515625" customWidth="1"/>
    <col min="261" max="261" width="15.28515625" customWidth="1"/>
    <col min="262" max="262" width="13.28515625" bestFit="1" customWidth="1"/>
    <col min="263" max="263" width="13" customWidth="1"/>
    <col min="513" max="513" width="10.140625" customWidth="1"/>
    <col min="514" max="514" width="10" customWidth="1"/>
    <col min="515" max="515" width="14" customWidth="1"/>
    <col min="516" max="516" width="26.28515625" customWidth="1"/>
    <col min="517" max="517" width="15.28515625" customWidth="1"/>
    <col min="518" max="518" width="13.28515625" bestFit="1" customWidth="1"/>
    <col min="519" max="519" width="13" customWidth="1"/>
    <col min="769" max="769" width="10.140625" customWidth="1"/>
    <col min="770" max="770" width="10" customWidth="1"/>
    <col min="771" max="771" width="14" customWidth="1"/>
    <col min="772" max="772" width="26.28515625" customWidth="1"/>
    <col min="773" max="773" width="15.28515625" customWidth="1"/>
    <col min="774" max="774" width="13.28515625" bestFit="1" customWidth="1"/>
    <col min="775" max="775" width="13" customWidth="1"/>
    <col min="1025" max="1025" width="10.140625" customWidth="1"/>
    <col min="1026" max="1026" width="10" customWidth="1"/>
    <col min="1027" max="1027" width="14" customWidth="1"/>
    <col min="1028" max="1028" width="26.28515625" customWidth="1"/>
    <col min="1029" max="1029" width="15.28515625" customWidth="1"/>
    <col min="1030" max="1030" width="13.28515625" bestFit="1" customWidth="1"/>
    <col min="1031" max="1031" width="13" customWidth="1"/>
    <col min="1281" max="1281" width="10.140625" customWidth="1"/>
    <col min="1282" max="1282" width="10" customWidth="1"/>
    <col min="1283" max="1283" width="14" customWidth="1"/>
    <col min="1284" max="1284" width="26.28515625" customWidth="1"/>
    <col min="1285" max="1285" width="15.28515625" customWidth="1"/>
    <col min="1286" max="1286" width="13.28515625" bestFit="1" customWidth="1"/>
    <col min="1287" max="1287" width="13" customWidth="1"/>
    <col min="1537" max="1537" width="10.140625" customWidth="1"/>
    <col min="1538" max="1538" width="10" customWidth="1"/>
    <col min="1539" max="1539" width="14" customWidth="1"/>
    <col min="1540" max="1540" width="26.28515625" customWidth="1"/>
    <col min="1541" max="1541" width="15.28515625" customWidth="1"/>
    <col min="1542" max="1542" width="13.28515625" bestFit="1" customWidth="1"/>
    <col min="1543" max="1543" width="13" customWidth="1"/>
    <col min="1793" max="1793" width="10.140625" customWidth="1"/>
    <col min="1794" max="1794" width="10" customWidth="1"/>
    <col min="1795" max="1795" width="14" customWidth="1"/>
    <col min="1796" max="1796" width="26.28515625" customWidth="1"/>
    <col min="1797" max="1797" width="15.28515625" customWidth="1"/>
    <col min="1798" max="1798" width="13.28515625" bestFit="1" customWidth="1"/>
    <col min="1799" max="1799" width="13" customWidth="1"/>
    <col min="2049" max="2049" width="10.140625" customWidth="1"/>
    <col min="2050" max="2050" width="10" customWidth="1"/>
    <col min="2051" max="2051" width="14" customWidth="1"/>
    <col min="2052" max="2052" width="26.28515625" customWidth="1"/>
    <col min="2053" max="2053" width="15.28515625" customWidth="1"/>
    <col min="2054" max="2054" width="13.28515625" bestFit="1" customWidth="1"/>
    <col min="2055" max="2055" width="13" customWidth="1"/>
    <col min="2305" max="2305" width="10.140625" customWidth="1"/>
    <col min="2306" max="2306" width="10" customWidth="1"/>
    <col min="2307" max="2307" width="14" customWidth="1"/>
    <col min="2308" max="2308" width="26.28515625" customWidth="1"/>
    <col min="2309" max="2309" width="15.28515625" customWidth="1"/>
    <col min="2310" max="2310" width="13.28515625" bestFit="1" customWidth="1"/>
    <col min="2311" max="2311" width="13" customWidth="1"/>
    <col min="2561" max="2561" width="10.140625" customWidth="1"/>
    <col min="2562" max="2562" width="10" customWidth="1"/>
    <col min="2563" max="2563" width="14" customWidth="1"/>
    <col min="2564" max="2564" width="26.28515625" customWidth="1"/>
    <col min="2565" max="2565" width="15.28515625" customWidth="1"/>
    <col min="2566" max="2566" width="13.28515625" bestFit="1" customWidth="1"/>
    <col min="2567" max="2567" width="13" customWidth="1"/>
    <col min="2817" max="2817" width="10.140625" customWidth="1"/>
    <col min="2818" max="2818" width="10" customWidth="1"/>
    <col min="2819" max="2819" width="14" customWidth="1"/>
    <col min="2820" max="2820" width="26.28515625" customWidth="1"/>
    <col min="2821" max="2821" width="15.28515625" customWidth="1"/>
    <col min="2822" max="2822" width="13.28515625" bestFit="1" customWidth="1"/>
    <col min="2823" max="2823" width="13" customWidth="1"/>
    <col min="3073" max="3073" width="10.140625" customWidth="1"/>
    <col min="3074" max="3074" width="10" customWidth="1"/>
    <col min="3075" max="3075" width="14" customWidth="1"/>
    <col min="3076" max="3076" width="26.28515625" customWidth="1"/>
    <col min="3077" max="3077" width="15.28515625" customWidth="1"/>
    <col min="3078" max="3078" width="13.28515625" bestFit="1" customWidth="1"/>
    <col min="3079" max="3079" width="13" customWidth="1"/>
    <col min="3329" max="3329" width="10.140625" customWidth="1"/>
    <col min="3330" max="3330" width="10" customWidth="1"/>
    <col min="3331" max="3331" width="14" customWidth="1"/>
    <col min="3332" max="3332" width="26.28515625" customWidth="1"/>
    <col min="3333" max="3333" width="15.28515625" customWidth="1"/>
    <col min="3334" max="3334" width="13.28515625" bestFit="1" customWidth="1"/>
    <col min="3335" max="3335" width="13" customWidth="1"/>
    <col min="3585" max="3585" width="10.140625" customWidth="1"/>
    <col min="3586" max="3586" width="10" customWidth="1"/>
    <col min="3587" max="3587" width="14" customWidth="1"/>
    <col min="3588" max="3588" width="26.28515625" customWidth="1"/>
    <col min="3589" max="3589" width="15.28515625" customWidth="1"/>
    <col min="3590" max="3590" width="13.28515625" bestFit="1" customWidth="1"/>
    <col min="3591" max="3591" width="13" customWidth="1"/>
    <col min="3841" max="3841" width="10.140625" customWidth="1"/>
    <col min="3842" max="3842" width="10" customWidth="1"/>
    <col min="3843" max="3843" width="14" customWidth="1"/>
    <col min="3844" max="3844" width="26.28515625" customWidth="1"/>
    <col min="3845" max="3845" width="15.28515625" customWidth="1"/>
    <col min="3846" max="3846" width="13.28515625" bestFit="1" customWidth="1"/>
    <col min="3847" max="3847" width="13" customWidth="1"/>
    <col min="4097" max="4097" width="10.140625" customWidth="1"/>
    <col min="4098" max="4098" width="10" customWidth="1"/>
    <col min="4099" max="4099" width="14" customWidth="1"/>
    <col min="4100" max="4100" width="26.28515625" customWidth="1"/>
    <col min="4101" max="4101" width="15.28515625" customWidth="1"/>
    <col min="4102" max="4102" width="13.28515625" bestFit="1" customWidth="1"/>
    <col min="4103" max="4103" width="13" customWidth="1"/>
    <col min="4353" max="4353" width="10.140625" customWidth="1"/>
    <col min="4354" max="4354" width="10" customWidth="1"/>
    <col min="4355" max="4355" width="14" customWidth="1"/>
    <col min="4356" max="4356" width="26.28515625" customWidth="1"/>
    <col min="4357" max="4357" width="15.28515625" customWidth="1"/>
    <col min="4358" max="4358" width="13.28515625" bestFit="1" customWidth="1"/>
    <col min="4359" max="4359" width="13" customWidth="1"/>
    <col min="4609" max="4609" width="10.140625" customWidth="1"/>
    <col min="4610" max="4610" width="10" customWidth="1"/>
    <col min="4611" max="4611" width="14" customWidth="1"/>
    <col min="4612" max="4612" width="26.28515625" customWidth="1"/>
    <col min="4613" max="4613" width="15.28515625" customWidth="1"/>
    <col min="4614" max="4614" width="13.28515625" bestFit="1" customWidth="1"/>
    <col min="4615" max="4615" width="13" customWidth="1"/>
    <col min="4865" max="4865" width="10.140625" customWidth="1"/>
    <col min="4866" max="4866" width="10" customWidth="1"/>
    <col min="4867" max="4867" width="14" customWidth="1"/>
    <col min="4868" max="4868" width="26.28515625" customWidth="1"/>
    <col min="4869" max="4869" width="15.28515625" customWidth="1"/>
    <col min="4870" max="4870" width="13.28515625" bestFit="1" customWidth="1"/>
    <col min="4871" max="4871" width="13" customWidth="1"/>
    <col min="5121" max="5121" width="10.140625" customWidth="1"/>
    <col min="5122" max="5122" width="10" customWidth="1"/>
    <col min="5123" max="5123" width="14" customWidth="1"/>
    <col min="5124" max="5124" width="26.28515625" customWidth="1"/>
    <col min="5125" max="5125" width="15.28515625" customWidth="1"/>
    <col min="5126" max="5126" width="13.28515625" bestFit="1" customWidth="1"/>
    <col min="5127" max="5127" width="13" customWidth="1"/>
    <col min="5377" max="5377" width="10.140625" customWidth="1"/>
    <col min="5378" max="5378" width="10" customWidth="1"/>
    <col min="5379" max="5379" width="14" customWidth="1"/>
    <col min="5380" max="5380" width="26.28515625" customWidth="1"/>
    <col min="5381" max="5381" width="15.28515625" customWidth="1"/>
    <col min="5382" max="5382" width="13.28515625" bestFit="1" customWidth="1"/>
    <col min="5383" max="5383" width="13" customWidth="1"/>
    <col min="5633" max="5633" width="10.140625" customWidth="1"/>
    <col min="5634" max="5634" width="10" customWidth="1"/>
    <col min="5635" max="5635" width="14" customWidth="1"/>
    <col min="5636" max="5636" width="26.28515625" customWidth="1"/>
    <col min="5637" max="5637" width="15.28515625" customWidth="1"/>
    <col min="5638" max="5638" width="13.28515625" bestFit="1" customWidth="1"/>
    <col min="5639" max="5639" width="13" customWidth="1"/>
    <col min="5889" max="5889" width="10.140625" customWidth="1"/>
    <col min="5890" max="5890" width="10" customWidth="1"/>
    <col min="5891" max="5891" width="14" customWidth="1"/>
    <col min="5892" max="5892" width="26.28515625" customWidth="1"/>
    <col min="5893" max="5893" width="15.28515625" customWidth="1"/>
    <col min="5894" max="5894" width="13.28515625" bestFit="1" customWidth="1"/>
    <col min="5895" max="5895" width="13" customWidth="1"/>
    <col min="6145" max="6145" width="10.140625" customWidth="1"/>
    <col min="6146" max="6146" width="10" customWidth="1"/>
    <col min="6147" max="6147" width="14" customWidth="1"/>
    <col min="6148" max="6148" width="26.28515625" customWidth="1"/>
    <col min="6149" max="6149" width="15.28515625" customWidth="1"/>
    <col min="6150" max="6150" width="13.28515625" bestFit="1" customWidth="1"/>
    <col min="6151" max="6151" width="13" customWidth="1"/>
    <col min="6401" max="6401" width="10.140625" customWidth="1"/>
    <col min="6402" max="6402" width="10" customWidth="1"/>
    <col min="6403" max="6403" width="14" customWidth="1"/>
    <col min="6404" max="6404" width="26.28515625" customWidth="1"/>
    <col min="6405" max="6405" width="15.28515625" customWidth="1"/>
    <col min="6406" max="6406" width="13.28515625" bestFit="1" customWidth="1"/>
    <col min="6407" max="6407" width="13" customWidth="1"/>
    <col min="6657" max="6657" width="10.140625" customWidth="1"/>
    <col min="6658" max="6658" width="10" customWidth="1"/>
    <col min="6659" max="6659" width="14" customWidth="1"/>
    <col min="6660" max="6660" width="26.28515625" customWidth="1"/>
    <col min="6661" max="6661" width="15.28515625" customWidth="1"/>
    <col min="6662" max="6662" width="13.28515625" bestFit="1" customWidth="1"/>
    <col min="6663" max="6663" width="13" customWidth="1"/>
    <col min="6913" max="6913" width="10.140625" customWidth="1"/>
    <col min="6914" max="6914" width="10" customWidth="1"/>
    <col min="6915" max="6915" width="14" customWidth="1"/>
    <col min="6916" max="6916" width="26.28515625" customWidth="1"/>
    <col min="6917" max="6917" width="15.28515625" customWidth="1"/>
    <col min="6918" max="6918" width="13.28515625" bestFit="1" customWidth="1"/>
    <col min="6919" max="6919" width="13" customWidth="1"/>
    <col min="7169" max="7169" width="10.140625" customWidth="1"/>
    <col min="7170" max="7170" width="10" customWidth="1"/>
    <col min="7171" max="7171" width="14" customWidth="1"/>
    <col min="7172" max="7172" width="26.28515625" customWidth="1"/>
    <col min="7173" max="7173" width="15.28515625" customWidth="1"/>
    <col min="7174" max="7174" width="13.28515625" bestFit="1" customWidth="1"/>
    <col min="7175" max="7175" width="13" customWidth="1"/>
    <col min="7425" max="7425" width="10.140625" customWidth="1"/>
    <col min="7426" max="7426" width="10" customWidth="1"/>
    <col min="7427" max="7427" width="14" customWidth="1"/>
    <col min="7428" max="7428" width="26.28515625" customWidth="1"/>
    <col min="7429" max="7429" width="15.28515625" customWidth="1"/>
    <col min="7430" max="7430" width="13.28515625" bestFit="1" customWidth="1"/>
    <col min="7431" max="7431" width="13" customWidth="1"/>
    <col min="7681" max="7681" width="10.140625" customWidth="1"/>
    <col min="7682" max="7682" width="10" customWidth="1"/>
    <col min="7683" max="7683" width="14" customWidth="1"/>
    <col min="7684" max="7684" width="26.28515625" customWidth="1"/>
    <col min="7685" max="7685" width="15.28515625" customWidth="1"/>
    <col min="7686" max="7686" width="13.28515625" bestFit="1" customWidth="1"/>
    <col min="7687" max="7687" width="13" customWidth="1"/>
    <col min="7937" max="7937" width="10.140625" customWidth="1"/>
    <col min="7938" max="7938" width="10" customWidth="1"/>
    <col min="7939" max="7939" width="14" customWidth="1"/>
    <col min="7940" max="7940" width="26.28515625" customWidth="1"/>
    <col min="7941" max="7941" width="15.28515625" customWidth="1"/>
    <col min="7942" max="7942" width="13.28515625" bestFit="1" customWidth="1"/>
    <col min="7943" max="7943" width="13" customWidth="1"/>
    <col min="8193" max="8193" width="10.140625" customWidth="1"/>
    <col min="8194" max="8194" width="10" customWidth="1"/>
    <col min="8195" max="8195" width="14" customWidth="1"/>
    <col min="8196" max="8196" width="26.28515625" customWidth="1"/>
    <col min="8197" max="8197" width="15.28515625" customWidth="1"/>
    <col min="8198" max="8198" width="13.28515625" bestFit="1" customWidth="1"/>
    <col min="8199" max="8199" width="13" customWidth="1"/>
    <col min="8449" max="8449" width="10.140625" customWidth="1"/>
    <col min="8450" max="8450" width="10" customWidth="1"/>
    <col min="8451" max="8451" width="14" customWidth="1"/>
    <col min="8452" max="8452" width="26.28515625" customWidth="1"/>
    <col min="8453" max="8453" width="15.28515625" customWidth="1"/>
    <col min="8454" max="8454" width="13.28515625" bestFit="1" customWidth="1"/>
    <col min="8455" max="8455" width="13" customWidth="1"/>
    <col min="8705" max="8705" width="10.140625" customWidth="1"/>
    <col min="8706" max="8706" width="10" customWidth="1"/>
    <col min="8707" max="8707" width="14" customWidth="1"/>
    <col min="8708" max="8708" width="26.28515625" customWidth="1"/>
    <col min="8709" max="8709" width="15.28515625" customWidth="1"/>
    <col min="8710" max="8710" width="13.28515625" bestFit="1" customWidth="1"/>
    <col min="8711" max="8711" width="13" customWidth="1"/>
    <col min="8961" max="8961" width="10.140625" customWidth="1"/>
    <col min="8962" max="8962" width="10" customWidth="1"/>
    <col min="8963" max="8963" width="14" customWidth="1"/>
    <col min="8964" max="8964" width="26.28515625" customWidth="1"/>
    <col min="8965" max="8965" width="15.28515625" customWidth="1"/>
    <col min="8966" max="8966" width="13.28515625" bestFit="1" customWidth="1"/>
    <col min="8967" max="8967" width="13" customWidth="1"/>
    <col min="9217" max="9217" width="10.140625" customWidth="1"/>
    <col min="9218" max="9218" width="10" customWidth="1"/>
    <col min="9219" max="9219" width="14" customWidth="1"/>
    <col min="9220" max="9220" width="26.28515625" customWidth="1"/>
    <col min="9221" max="9221" width="15.28515625" customWidth="1"/>
    <col min="9222" max="9222" width="13.28515625" bestFit="1" customWidth="1"/>
    <col min="9223" max="9223" width="13" customWidth="1"/>
    <col min="9473" max="9473" width="10.140625" customWidth="1"/>
    <col min="9474" max="9474" width="10" customWidth="1"/>
    <col min="9475" max="9475" width="14" customWidth="1"/>
    <col min="9476" max="9476" width="26.28515625" customWidth="1"/>
    <col min="9477" max="9477" width="15.28515625" customWidth="1"/>
    <col min="9478" max="9478" width="13.28515625" bestFit="1" customWidth="1"/>
    <col min="9479" max="9479" width="13" customWidth="1"/>
    <col min="9729" max="9729" width="10.140625" customWidth="1"/>
    <col min="9730" max="9730" width="10" customWidth="1"/>
    <col min="9731" max="9731" width="14" customWidth="1"/>
    <col min="9732" max="9732" width="26.28515625" customWidth="1"/>
    <col min="9733" max="9733" width="15.28515625" customWidth="1"/>
    <col min="9734" max="9734" width="13.28515625" bestFit="1" customWidth="1"/>
    <col min="9735" max="9735" width="13" customWidth="1"/>
    <col min="9985" max="9985" width="10.140625" customWidth="1"/>
    <col min="9986" max="9986" width="10" customWidth="1"/>
    <col min="9987" max="9987" width="14" customWidth="1"/>
    <col min="9988" max="9988" width="26.28515625" customWidth="1"/>
    <col min="9989" max="9989" width="15.28515625" customWidth="1"/>
    <col min="9990" max="9990" width="13.28515625" bestFit="1" customWidth="1"/>
    <col min="9991" max="9991" width="13" customWidth="1"/>
    <col min="10241" max="10241" width="10.140625" customWidth="1"/>
    <col min="10242" max="10242" width="10" customWidth="1"/>
    <col min="10243" max="10243" width="14" customWidth="1"/>
    <col min="10244" max="10244" width="26.28515625" customWidth="1"/>
    <col min="10245" max="10245" width="15.28515625" customWidth="1"/>
    <col min="10246" max="10246" width="13.28515625" bestFit="1" customWidth="1"/>
    <col min="10247" max="10247" width="13" customWidth="1"/>
    <col min="10497" max="10497" width="10.140625" customWidth="1"/>
    <col min="10498" max="10498" width="10" customWidth="1"/>
    <col min="10499" max="10499" width="14" customWidth="1"/>
    <col min="10500" max="10500" width="26.28515625" customWidth="1"/>
    <col min="10501" max="10501" width="15.28515625" customWidth="1"/>
    <col min="10502" max="10502" width="13.28515625" bestFit="1" customWidth="1"/>
    <col min="10503" max="10503" width="13" customWidth="1"/>
    <col min="10753" max="10753" width="10.140625" customWidth="1"/>
    <col min="10754" max="10754" width="10" customWidth="1"/>
    <col min="10755" max="10755" width="14" customWidth="1"/>
    <col min="10756" max="10756" width="26.28515625" customWidth="1"/>
    <col min="10757" max="10757" width="15.28515625" customWidth="1"/>
    <col min="10758" max="10758" width="13.28515625" bestFit="1" customWidth="1"/>
    <col min="10759" max="10759" width="13" customWidth="1"/>
    <col min="11009" max="11009" width="10.140625" customWidth="1"/>
    <col min="11010" max="11010" width="10" customWidth="1"/>
    <col min="11011" max="11011" width="14" customWidth="1"/>
    <col min="11012" max="11012" width="26.28515625" customWidth="1"/>
    <col min="11013" max="11013" width="15.28515625" customWidth="1"/>
    <col min="11014" max="11014" width="13.28515625" bestFit="1" customWidth="1"/>
    <col min="11015" max="11015" width="13" customWidth="1"/>
    <col min="11265" max="11265" width="10.140625" customWidth="1"/>
    <col min="11266" max="11266" width="10" customWidth="1"/>
    <col min="11267" max="11267" width="14" customWidth="1"/>
    <col min="11268" max="11268" width="26.28515625" customWidth="1"/>
    <col min="11269" max="11269" width="15.28515625" customWidth="1"/>
    <col min="11270" max="11270" width="13.28515625" bestFit="1" customWidth="1"/>
    <col min="11271" max="11271" width="13" customWidth="1"/>
    <col min="11521" max="11521" width="10.140625" customWidth="1"/>
    <col min="11522" max="11522" width="10" customWidth="1"/>
    <col min="11523" max="11523" width="14" customWidth="1"/>
    <col min="11524" max="11524" width="26.28515625" customWidth="1"/>
    <col min="11525" max="11525" width="15.28515625" customWidth="1"/>
    <col min="11526" max="11526" width="13.28515625" bestFit="1" customWidth="1"/>
    <col min="11527" max="11527" width="13" customWidth="1"/>
    <col min="11777" max="11777" width="10.140625" customWidth="1"/>
    <col min="11778" max="11778" width="10" customWidth="1"/>
    <col min="11779" max="11779" width="14" customWidth="1"/>
    <col min="11780" max="11780" width="26.28515625" customWidth="1"/>
    <col min="11781" max="11781" width="15.28515625" customWidth="1"/>
    <col min="11782" max="11782" width="13.28515625" bestFit="1" customWidth="1"/>
    <col min="11783" max="11783" width="13" customWidth="1"/>
    <col min="12033" max="12033" width="10.140625" customWidth="1"/>
    <col min="12034" max="12034" width="10" customWidth="1"/>
    <col min="12035" max="12035" width="14" customWidth="1"/>
    <col min="12036" max="12036" width="26.28515625" customWidth="1"/>
    <col min="12037" max="12037" width="15.28515625" customWidth="1"/>
    <col min="12038" max="12038" width="13.28515625" bestFit="1" customWidth="1"/>
    <col min="12039" max="12039" width="13" customWidth="1"/>
    <col min="12289" max="12289" width="10.140625" customWidth="1"/>
    <col min="12290" max="12290" width="10" customWidth="1"/>
    <col min="12291" max="12291" width="14" customWidth="1"/>
    <col min="12292" max="12292" width="26.28515625" customWidth="1"/>
    <col min="12293" max="12293" width="15.28515625" customWidth="1"/>
    <col min="12294" max="12294" width="13.28515625" bestFit="1" customWidth="1"/>
    <col min="12295" max="12295" width="13" customWidth="1"/>
    <col min="12545" max="12545" width="10.140625" customWidth="1"/>
    <col min="12546" max="12546" width="10" customWidth="1"/>
    <col min="12547" max="12547" width="14" customWidth="1"/>
    <col min="12548" max="12548" width="26.28515625" customWidth="1"/>
    <col min="12549" max="12549" width="15.28515625" customWidth="1"/>
    <col min="12550" max="12550" width="13.28515625" bestFit="1" customWidth="1"/>
    <col min="12551" max="12551" width="13" customWidth="1"/>
    <col min="12801" max="12801" width="10.140625" customWidth="1"/>
    <col min="12802" max="12802" width="10" customWidth="1"/>
    <col min="12803" max="12803" width="14" customWidth="1"/>
    <col min="12804" max="12804" width="26.28515625" customWidth="1"/>
    <col min="12805" max="12805" width="15.28515625" customWidth="1"/>
    <col min="12806" max="12806" width="13.28515625" bestFit="1" customWidth="1"/>
    <col min="12807" max="12807" width="13" customWidth="1"/>
    <col min="13057" max="13057" width="10.140625" customWidth="1"/>
    <col min="13058" max="13058" width="10" customWidth="1"/>
    <col min="13059" max="13059" width="14" customWidth="1"/>
    <col min="13060" max="13060" width="26.28515625" customWidth="1"/>
    <col min="13061" max="13061" width="15.28515625" customWidth="1"/>
    <col min="13062" max="13062" width="13.28515625" bestFit="1" customWidth="1"/>
    <col min="13063" max="13063" width="13" customWidth="1"/>
    <col min="13313" max="13313" width="10.140625" customWidth="1"/>
    <col min="13314" max="13314" width="10" customWidth="1"/>
    <col min="13315" max="13315" width="14" customWidth="1"/>
    <col min="13316" max="13316" width="26.28515625" customWidth="1"/>
    <col min="13317" max="13317" width="15.28515625" customWidth="1"/>
    <col min="13318" max="13318" width="13.28515625" bestFit="1" customWidth="1"/>
    <col min="13319" max="13319" width="13" customWidth="1"/>
    <col min="13569" max="13569" width="10.140625" customWidth="1"/>
    <col min="13570" max="13570" width="10" customWidth="1"/>
    <col min="13571" max="13571" width="14" customWidth="1"/>
    <col min="13572" max="13572" width="26.28515625" customWidth="1"/>
    <col min="13573" max="13573" width="15.28515625" customWidth="1"/>
    <col min="13574" max="13574" width="13.28515625" bestFit="1" customWidth="1"/>
    <col min="13575" max="13575" width="13" customWidth="1"/>
    <col min="13825" max="13825" width="10.140625" customWidth="1"/>
    <col min="13826" max="13826" width="10" customWidth="1"/>
    <col min="13827" max="13827" width="14" customWidth="1"/>
    <col min="13828" max="13828" width="26.28515625" customWidth="1"/>
    <col min="13829" max="13829" width="15.28515625" customWidth="1"/>
    <col min="13830" max="13830" width="13.28515625" bestFit="1" customWidth="1"/>
    <col min="13831" max="13831" width="13" customWidth="1"/>
    <col min="14081" max="14081" width="10.140625" customWidth="1"/>
    <col min="14082" max="14082" width="10" customWidth="1"/>
    <col min="14083" max="14083" width="14" customWidth="1"/>
    <col min="14084" max="14084" width="26.28515625" customWidth="1"/>
    <col min="14085" max="14085" width="15.28515625" customWidth="1"/>
    <col min="14086" max="14086" width="13.28515625" bestFit="1" customWidth="1"/>
    <col min="14087" max="14087" width="13" customWidth="1"/>
    <col min="14337" max="14337" width="10.140625" customWidth="1"/>
    <col min="14338" max="14338" width="10" customWidth="1"/>
    <col min="14339" max="14339" width="14" customWidth="1"/>
    <col min="14340" max="14340" width="26.28515625" customWidth="1"/>
    <col min="14341" max="14341" width="15.28515625" customWidth="1"/>
    <col min="14342" max="14342" width="13.28515625" bestFit="1" customWidth="1"/>
    <col min="14343" max="14343" width="13" customWidth="1"/>
    <col min="14593" max="14593" width="10.140625" customWidth="1"/>
    <col min="14594" max="14594" width="10" customWidth="1"/>
    <col min="14595" max="14595" width="14" customWidth="1"/>
    <col min="14596" max="14596" width="26.28515625" customWidth="1"/>
    <col min="14597" max="14597" width="15.28515625" customWidth="1"/>
    <col min="14598" max="14598" width="13.28515625" bestFit="1" customWidth="1"/>
    <col min="14599" max="14599" width="13" customWidth="1"/>
    <col min="14849" max="14849" width="10.140625" customWidth="1"/>
    <col min="14850" max="14850" width="10" customWidth="1"/>
    <col min="14851" max="14851" width="14" customWidth="1"/>
    <col min="14852" max="14852" width="26.28515625" customWidth="1"/>
    <col min="14853" max="14853" width="15.28515625" customWidth="1"/>
    <col min="14854" max="14854" width="13.28515625" bestFit="1" customWidth="1"/>
    <col min="14855" max="14855" width="13" customWidth="1"/>
    <col min="15105" max="15105" width="10.140625" customWidth="1"/>
    <col min="15106" max="15106" width="10" customWidth="1"/>
    <col min="15107" max="15107" width="14" customWidth="1"/>
    <col min="15108" max="15108" width="26.28515625" customWidth="1"/>
    <col min="15109" max="15109" width="15.28515625" customWidth="1"/>
    <col min="15110" max="15110" width="13.28515625" bestFit="1" customWidth="1"/>
    <col min="15111" max="15111" width="13" customWidth="1"/>
    <col min="15361" max="15361" width="10.140625" customWidth="1"/>
    <col min="15362" max="15362" width="10" customWidth="1"/>
    <col min="15363" max="15363" width="14" customWidth="1"/>
    <col min="15364" max="15364" width="26.28515625" customWidth="1"/>
    <col min="15365" max="15365" width="15.28515625" customWidth="1"/>
    <col min="15366" max="15366" width="13.28515625" bestFit="1" customWidth="1"/>
    <col min="15367" max="15367" width="13" customWidth="1"/>
    <col min="15617" max="15617" width="10.140625" customWidth="1"/>
    <col min="15618" max="15618" width="10" customWidth="1"/>
    <col min="15619" max="15619" width="14" customWidth="1"/>
    <col min="15620" max="15620" width="26.28515625" customWidth="1"/>
    <col min="15621" max="15621" width="15.28515625" customWidth="1"/>
    <col min="15622" max="15622" width="13.28515625" bestFit="1" customWidth="1"/>
    <col min="15623" max="15623" width="13" customWidth="1"/>
    <col min="15873" max="15873" width="10.140625" customWidth="1"/>
    <col min="15874" max="15874" width="10" customWidth="1"/>
    <col min="15875" max="15875" width="14" customWidth="1"/>
    <col min="15876" max="15876" width="26.28515625" customWidth="1"/>
    <col min="15877" max="15877" width="15.28515625" customWidth="1"/>
    <col min="15878" max="15878" width="13.28515625" bestFit="1" customWidth="1"/>
    <col min="15879" max="15879" width="13" customWidth="1"/>
    <col min="16129" max="16129" width="10.140625" customWidth="1"/>
    <col min="16130" max="16130" width="10" customWidth="1"/>
    <col min="16131" max="16131" width="14" customWidth="1"/>
    <col min="16132" max="16132" width="26.28515625" customWidth="1"/>
    <col min="16133" max="16133" width="15.28515625" customWidth="1"/>
    <col min="16134" max="16134" width="13.28515625" bestFit="1" customWidth="1"/>
    <col min="16135" max="16135" width="13" customWidth="1"/>
  </cols>
  <sheetData>
    <row r="2" spans="1:9" ht="15.75" x14ac:dyDescent="0.25">
      <c r="A2" s="1" t="s">
        <v>29</v>
      </c>
      <c r="B2" s="2"/>
      <c r="C2" s="2"/>
      <c r="D2" s="2"/>
      <c r="E2" s="2"/>
      <c r="F2" s="2"/>
    </row>
    <row r="4" spans="1:9" ht="15.75" x14ac:dyDescent="0.25">
      <c r="A4" s="3" t="s">
        <v>30</v>
      </c>
      <c r="B4" s="3"/>
      <c r="C4" s="4"/>
      <c r="D4" s="4"/>
    </row>
    <row r="5" spans="1:9" ht="15.75" thickBot="1" x14ac:dyDescent="0.3"/>
    <row r="6" spans="1:9" x14ac:dyDescent="0.25">
      <c r="A6" s="5" t="s">
        <v>0</v>
      </c>
      <c r="B6" s="5" t="s">
        <v>1</v>
      </c>
      <c r="C6" s="5" t="s">
        <v>2</v>
      </c>
      <c r="D6" s="5" t="s">
        <v>3</v>
      </c>
      <c r="E6" s="6" t="s">
        <v>31</v>
      </c>
      <c r="F6" s="7"/>
    </row>
    <row r="7" spans="1:9" ht="15.75" thickBot="1" x14ac:dyDescent="0.3">
      <c r="A7" s="8" t="s">
        <v>4</v>
      </c>
      <c r="B7" s="9"/>
      <c r="C7" s="10" t="s">
        <v>5</v>
      </c>
      <c r="D7" s="10"/>
      <c r="E7" s="10" t="s">
        <v>32</v>
      </c>
      <c r="F7" s="11">
        <v>5180821</v>
      </c>
      <c r="I7" s="12"/>
    </row>
    <row r="8" spans="1:9" x14ac:dyDescent="0.25">
      <c r="A8" s="13" t="s">
        <v>33</v>
      </c>
      <c r="B8" s="14">
        <v>42614</v>
      </c>
      <c r="C8" s="15">
        <f>'[1]SRPŠ 1.9.2015-31.8.2016'!F39</f>
        <v>9462.5</v>
      </c>
      <c r="D8" s="72" t="s">
        <v>34</v>
      </c>
      <c r="E8" s="62"/>
      <c r="F8" s="63"/>
      <c r="I8" s="12"/>
    </row>
    <row r="9" spans="1:9" ht="24.75" x14ac:dyDescent="0.25">
      <c r="A9" s="32" t="s">
        <v>35</v>
      </c>
      <c r="B9" s="14">
        <v>42627</v>
      </c>
      <c r="C9" s="15"/>
      <c r="D9" s="71" t="s">
        <v>36</v>
      </c>
      <c r="E9" s="19"/>
      <c r="F9" s="20">
        <v>5378.75</v>
      </c>
    </row>
    <row r="10" spans="1:9" x14ac:dyDescent="0.25">
      <c r="A10" s="13" t="s">
        <v>37</v>
      </c>
      <c r="B10" s="33">
        <v>42678</v>
      </c>
      <c r="C10" s="34"/>
      <c r="D10" s="71" t="s">
        <v>38</v>
      </c>
      <c r="E10" s="35"/>
      <c r="F10" s="36">
        <v>4083.75</v>
      </c>
    </row>
    <row r="11" spans="1:9" x14ac:dyDescent="0.25">
      <c r="A11" s="18" t="s">
        <v>6</v>
      </c>
      <c r="B11" s="14">
        <v>42769</v>
      </c>
      <c r="C11" s="15">
        <v>100000</v>
      </c>
      <c r="D11" s="71" t="s">
        <v>7</v>
      </c>
      <c r="E11" s="19"/>
      <c r="F11" s="20"/>
    </row>
    <row r="12" spans="1:9" x14ac:dyDescent="0.25">
      <c r="A12" s="13" t="s">
        <v>8</v>
      </c>
      <c r="B12" s="14">
        <v>42808</v>
      </c>
      <c r="C12" s="15">
        <v>25000</v>
      </c>
      <c r="D12" s="71" t="s">
        <v>7</v>
      </c>
      <c r="E12" s="19"/>
      <c r="F12" s="20"/>
    </row>
    <row r="13" spans="1:9" x14ac:dyDescent="0.25">
      <c r="A13" s="18" t="s">
        <v>9</v>
      </c>
      <c r="B13" s="14">
        <v>42823</v>
      </c>
      <c r="C13" s="15"/>
      <c r="D13" s="71" t="s">
        <v>10</v>
      </c>
      <c r="E13" s="19"/>
      <c r="F13" s="20">
        <v>25000</v>
      </c>
    </row>
    <row r="14" spans="1:9" x14ac:dyDescent="0.25">
      <c r="A14" s="21" t="s">
        <v>11</v>
      </c>
      <c r="B14" s="14">
        <v>42795</v>
      </c>
      <c r="C14" s="22"/>
      <c r="D14" s="73" t="s">
        <v>12</v>
      </c>
      <c r="E14" s="23"/>
      <c r="F14" s="24">
        <v>10000</v>
      </c>
    </row>
    <row r="15" spans="1:9" x14ac:dyDescent="0.25">
      <c r="A15" s="25" t="s">
        <v>13</v>
      </c>
      <c r="B15" s="26">
        <v>42881</v>
      </c>
      <c r="C15" s="27"/>
      <c r="D15" s="74" t="s">
        <v>14</v>
      </c>
      <c r="E15" s="19">
        <v>39</v>
      </c>
      <c r="F15" s="20"/>
    </row>
    <row r="16" spans="1:9" x14ac:dyDescent="0.25">
      <c r="A16" s="21" t="s">
        <v>15</v>
      </c>
      <c r="B16" s="14">
        <v>42887</v>
      </c>
      <c r="C16" s="22"/>
      <c r="D16" s="73" t="s">
        <v>16</v>
      </c>
      <c r="E16" s="23">
        <v>4984</v>
      </c>
      <c r="F16" s="24"/>
    </row>
    <row r="17" spans="1:6" x14ac:dyDescent="0.25">
      <c r="A17" s="13" t="s">
        <v>17</v>
      </c>
      <c r="B17" s="14">
        <v>42905</v>
      </c>
      <c r="C17" s="15"/>
      <c r="D17" s="71" t="s">
        <v>41</v>
      </c>
      <c r="E17" s="28"/>
      <c r="F17" s="20">
        <v>1800</v>
      </c>
    </row>
    <row r="18" spans="1:6" x14ac:dyDescent="0.25">
      <c r="A18" s="13" t="s">
        <v>18</v>
      </c>
      <c r="B18" s="14">
        <v>42916</v>
      </c>
      <c r="C18" s="15"/>
      <c r="D18" s="71" t="s">
        <v>40</v>
      </c>
      <c r="E18" s="16"/>
      <c r="F18" s="24">
        <v>1680</v>
      </c>
    </row>
    <row r="19" spans="1:6" x14ac:dyDescent="0.25">
      <c r="A19" s="29" t="s">
        <v>19</v>
      </c>
      <c r="B19" s="30">
        <v>42915</v>
      </c>
      <c r="C19" s="15"/>
      <c r="D19" s="73" t="s">
        <v>20</v>
      </c>
      <c r="E19" s="28">
        <v>27878</v>
      </c>
      <c r="F19" s="20">
        <v>0</v>
      </c>
    </row>
    <row r="20" spans="1:6" ht="24.75" x14ac:dyDescent="0.25">
      <c r="A20" s="31" t="s">
        <v>21</v>
      </c>
      <c r="B20" s="30">
        <v>42969</v>
      </c>
      <c r="C20" s="15"/>
      <c r="D20" s="71" t="s">
        <v>22</v>
      </c>
      <c r="E20" s="28">
        <v>0</v>
      </c>
      <c r="F20" s="20">
        <v>3492</v>
      </c>
    </row>
    <row r="21" spans="1:6" x14ac:dyDescent="0.25">
      <c r="A21" s="13" t="s">
        <v>23</v>
      </c>
      <c r="B21" s="14">
        <v>42958</v>
      </c>
      <c r="C21" s="15"/>
      <c r="D21" s="71" t="s">
        <v>24</v>
      </c>
      <c r="E21" s="28">
        <v>50127</v>
      </c>
      <c r="F21" s="20"/>
    </row>
    <row r="22" spans="1:6" x14ac:dyDescent="0.25">
      <c r="A22" s="13"/>
      <c r="B22" s="14"/>
      <c r="C22" s="15"/>
      <c r="D22" s="71"/>
      <c r="E22" s="28"/>
      <c r="F22" s="24"/>
    </row>
    <row r="23" spans="1:6" x14ac:dyDescent="0.25">
      <c r="A23" s="64"/>
      <c r="B23" s="14"/>
      <c r="C23" s="15"/>
      <c r="D23" s="71"/>
      <c r="E23" s="17"/>
      <c r="F23" s="24"/>
    </row>
    <row r="24" spans="1:6" x14ac:dyDescent="0.25">
      <c r="A24" s="29"/>
      <c r="B24" s="30"/>
      <c r="C24" s="15"/>
      <c r="D24" s="71"/>
      <c r="E24" s="28"/>
      <c r="F24" s="20"/>
    </row>
    <row r="25" spans="1:6" x14ac:dyDescent="0.25">
      <c r="A25" s="13"/>
      <c r="B25" s="30"/>
      <c r="C25" s="15"/>
      <c r="D25" s="71"/>
      <c r="E25" s="28"/>
      <c r="F25" s="24"/>
    </row>
    <row r="26" spans="1:6" x14ac:dyDescent="0.25">
      <c r="A26" s="13"/>
      <c r="B26" s="14"/>
      <c r="C26" s="15"/>
      <c r="D26" s="71"/>
      <c r="E26" s="28"/>
      <c r="F26" s="24"/>
    </row>
    <row r="27" spans="1:6" x14ac:dyDescent="0.25">
      <c r="A27" s="13"/>
      <c r="B27" s="14"/>
      <c r="C27" s="15"/>
      <c r="D27" s="71"/>
      <c r="E27" s="28"/>
      <c r="F27" s="24"/>
    </row>
    <row r="28" spans="1:6" x14ac:dyDescent="0.25">
      <c r="A28" s="13"/>
      <c r="B28" s="14"/>
      <c r="C28" s="15"/>
      <c r="D28" s="71"/>
      <c r="E28" s="16"/>
      <c r="F28" s="24"/>
    </row>
    <row r="29" spans="1:6" x14ac:dyDescent="0.25">
      <c r="A29" s="13"/>
      <c r="B29" s="14"/>
      <c r="C29" s="15"/>
      <c r="D29" s="71"/>
      <c r="E29" s="65"/>
      <c r="F29" s="24"/>
    </row>
    <row r="30" spans="1:6" x14ac:dyDescent="0.25">
      <c r="A30" s="13"/>
      <c r="B30" s="14"/>
      <c r="C30" s="37"/>
      <c r="D30" s="71"/>
      <c r="E30" s="16"/>
      <c r="F30" s="24"/>
    </row>
    <row r="31" spans="1:6" x14ac:dyDescent="0.25">
      <c r="A31" s="13"/>
      <c r="B31" s="14"/>
      <c r="C31" s="37"/>
      <c r="D31" s="71"/>
      <c r="E31" s="16"/>
      <c r="F31" s="24"/>
    </row>
    <row r="32" spans="1:6" ht="15.75" thickBot="1" x14ac:dyDescent="0.3">
      <c r="A32" s="38"/>
      <c r="B32" s="39"/>
      <c r="C32" s="40"/>
      <c r="D32" s="75"/>
      <c r="E32" s="66"/>
      <c r="F32" s="67"/>
    </row>
    <row r="33" spans="1:7" ht="15.75" thickBot="1" x14ac:dyDescent="0.3">
      <c r="A33" s="41" t="s">
        <v>25</v>
      </c>
      <c r="B33" s="42" t="s">
        <v>5</v>
      </c>
      <c r="C33" s="43">
        <f>SUM(C8:C29)</f>
        <v>134462.5</v>
      </c>
      <c r="D33" s="44" t="s">
        <v>26</v>
      </c>
      <c r="E33" s="68">
        <f>SUM(E8:E32)</f>
        <v>83028</v>
      </c>
      <c r="F33" s="68">
        <f>SUM(F8:F32)</f>
        <v>51434.5</v>
      </c>
    </row>
    <row r="34" spans="1:7" ht="15.75" thickBot="1" x14ac:dyDescent="0.3">
      <c r="A34" s="45" t="s">
        <v>27</v>
      </c>
      <c r="B34" s="46"/>
      <c r="C34" s="46"/>
      <c r="D34" s="46"/>
      <c r="E34" s="69"/>
      <c r="F34" s="70">
        <f>C33-E33-F33</f>
        <v>0</v>
      </c>
    </row>
    <row r="37" spans="1:7" x14ac:dyDescent="0.25">
      <c r="A37" t="s">
        <v>39</v>
      </c>
      <c r="B37" s="47"/>
    </row>
    <row r="38" spans="1:7" x14ac:dyDescent="0.25">
      <c r="A38" t="s">
        <v>28</v>
      </c>
    </row>
    <row r="39" spans="1:7" ht="15.75" x14ac:dyDescent="0.25">
      <c r="B39" s="48"/>
      <c r="C39" s="48"/>
      <c r="D39" s="49"/>
      <c r="E39" s="49"/>
      <c r="F39" s="49"/>
      <c r="G39" s="49"/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57"/>
      <c r="C41" s="50"/>
      <c r="D41" s="50"/>
      <c r="E41" s="50"/>
      <c r="F41" s="51"/>
      <c r="G41" s="49"/>
    </row>
    <row r="42" spans="1:7" x14ac:dyDescent="0.25">
      <c r="B42" s="49"/>
      <c r="C42" s="53"/>
      <c r="D42" s="50"/>
      <c r="E42" s="50"/>
      <c r="F42" s="50"/>
      <c r="G42" s="50"/>
    </row>
    <row r="43" spans="1:7" x14ac:dyDescent="0.25">
      <c r="B43" s="53"/>
      <c r="C43" s="54"/>
      <c r="D43" s="52"/>
      <c r="E43" s="49"/>
      <c r="F43" s="52"/>
      <c r="G43" s="52"/>
    </row>
    <row r="44" spans="1:7" x14ac:dyDescent="0.25">
      <c r="B44" s="53"/>
      <c r="C44" s="54"/>
      <c r="D44" s="52"/>
      <c r="E44" s="49"/>
      <c r="F44" s="52"/>
      <c r="G44" s="52"/>
    </row>
    <row r="45" spans="1:7" x14ac:dyDescent="0.25">
      <c r="B45" s="53"/>
      <c r="C45" s="54"/>
      <c r="D45" s="52"/>
      <c r="E45" s="49"/>
      <c r="F45" s="52"/>
      <c r="G45" s="52"/>
    </row>
    <row r="46" spans="1:7" x14ac:dyDescent="0.25">
      <c r="B46" s="53"/>
      <c r="C46" s="54"/>
      <c r="D46" s="52"/>
      <c r="E46" s="49"/>
      <c r="F46" s="52"/>
      <c r="G46" s="52"/>
    </row>
    <row r="47" spans="1:7" x14ac:dyDescent="0.25">
      <c r="B47" s="53"/>
      <c r="C47" s="54"/>
      <c r="D47" s="52"/>
      <c r="E47" s="49"/>
      <c r="F47" s="52"/>
      <c r="G47" s="52"/>
    </row>
    <row r="48" spans="1:7" x14ac:dyDescent="0.25">
      <c r="B48" s="53"/>
      <c r="C48" s="54"/>
      <c r="D48" s="52"/>
      <c r="E48" s="49"/>
      <c r="F48" s="52"/>
      <c r="G48" s="52"/>
    </row>
    <row r="49" spans="2:7" x14ac:dyDescent="0.25">
      <c r="B49" s="53"/>
      <c r="C49" s="54"/>
      <c r="D49" s="52"/>
      <c r="E49" s="49"/>
      <c r="F49" s="52"/>
      <c r="G49" s="52"/>
    </row>
    <row r="50" spans="2:7" x14ac:dyDescent="0.25">
      <c r="B50" s="53"/>
      <c r="C50" s="54"/>
      <c r="D50" s="52"/>
      <c r="E50" s="49"/>
      <c r="F50" s="52"/>
      <c r="G50" s="52"/>
    </row>
    <row r="51" spans="2:7" x14ac:dyDescent="0.25">
      <c r="B51" s="53"/>
      <c r="C51" s="54"/>
      <c r="D51" s="55"/>
      <c r="E51" s="49"/>
      <c r="F51" s="52"/>
      <c r="G51" s="52"/>
    </row>
    <row r="52" spans="2:7" x14ac:dyDescent="0.25">
      <c r="B52" s="53"/>
      <c r="C52" s="54"/>
      <c r="D52" s="52"/>
      <c r="E52" s="49"/>
      <c r="F52" s="52"/>
      <c r="G52" s="52"/>
    </row>
    <row r="53" spans="2:7" x14ac:dyDescent="0.25">
      <c r="B53" s="53"/>
      <c r="C53" s="54"/>
      <c r="D53" s="52"/>
      <c r="E53" s="49"/>
      <c r="F53" s="52"/>
      <c r="G53" s="52"/>
    </row>
    <row r="54" spans="2:7" x14ac:dyDescent="0.25">
      <c r="B54" s="53"/>
      <c r="C54" s="54"/>
      <c r="D54" s="52"/>
      <c r="E54" s="49"/>
      <c r="F54" s="52"/>
      <c r="G54" s="52"/>
    </row>
    <row r="55" spans="2:7" x14ac:dyDescent="0.25">
      <c r="B55" s="53"/>
      <c r="C55" s="54"/>
      <c r="D55" s="56"/>
      <c r="E55" s="49"/>
      <c r="F55" s="52"/>
      <c r="G55" s="52"/>
    </row>
    <row r="56" spans="2:7" x14ac:dyDescent="0.25">
      <c r="B56" s="50"/>
      <c r="C56" s="57"/>
      <c r="D56" s="58"/>
      <c r="E56" s="57"/>
      <c r="F56" s="59"/>
      <c r="G56" s="59"/>
    </row>
    <row r="57" spans="2:7" x14ac:dyDescent="0.25">
      <c r="B57" s="60"/>
      <c r="C57" s="49"/>
      <c r="D57" s="49"/>
      <c r="E57" s="49"/>
      <c r="F57" s="49"/>
      <c r="G57" s="59"/>
    </row>
    <row r="58" spans="2:7" x14ac:dyDescent="0.25">
      <c r="B58" s="49"/>
      <c r="C58" s="49"/>
      <c r="D58" s="49"/>
      <c r="E58" s="49"/>
      <c r="F58" s="49"/>
      <c r="G58" s="49"/>
    </row>
    <row r="59" spans="2:7" x14ac:dyDescent="0.25">
      <c r="B59" s="49"/>
      <c r="C59" s="49"/>
      <c r="D59" s="49"/>
      <c r="E59" s="49"/>
      <c r="F59" s="49"/>
      <c r="G59" s="49"/>
    </row>
    <row r="60" spans="2:7" x14ac:dyDescent="0.25">
      <c r="B60" s="49"/>
      <c r="C60" s="49"/>
      <c r="D60" s="49"/>
      <c r="E60" s="49"/>
      <c r="F60" s="49"/>
      <c r="G60" s="49"/>
    </row>
    <row r="61" spans="2:7" x14ac:dyDescent="0.25">
      <c r="B61" s="49"/>
      <c r="C61" s="49"/>
      <c r="D61" s="49"/>
      <c r="E61" s="49"/>
      <c r="F61" s="49"/>
      <c r="G61" s="49"/>
    </row>
    <row r="62" spans="2:7" x14ac:dyDescent="0.25">
      <c r="B62" s="49"/>
      <c r="C62" s="50"/>
      <c r="D62" s="50"/>
      <c r="E62" s="59"/>
      <c r="F62" s="49"/>
      <c r="G62" s="49"/>
    </row>
    <row r="63" spans="2:7" x14ac:dyDescent="0.25">
      <c r="B63" s="49"/>
      <c r="C63" s="50"/>
      <c r="D63" s="50"/>
      <c r="E63" s="59"/>
      <c r="F63" s="49"/>
      <c r="G63" s="49"/>
    </row>
    <row r="64" spans="2:7" x14ac:dyDescent="0.25">
      <c r="B64" s="49"/>
      <c r="C64" s="50"/>
      <c r="D64" s="49"/>
      <c r="E64" s="59"/>
      <c r="F64" s="61"/>
      <c r="G64" s="49"/>
    </row>
    <row r="65" spans="2:7" x14ac:dyDescent="0.25">
      <c r="B65" s="49"/>
      <c r="C65" s="49"/>
      <c r="D65" s="49"/>
      <c r="E65" s="49"/>
      <c r="F65" s="49"/>
      <c r="G65" s="49"/>
    </row>
    <row r="66" spans="2:7" x14ac:dyDescent="0.25">
      <c r="B66" s="49"/>
      <c r="C66" s="49"/>
      <c r="D66" s="49"/>
      <c r="E66" s="49"/>
      <c r="F66" s="49"/>
      <c r="G66" s="49"/>
    </row>
    <row r="67" spans="2:7" x14ac:dyDescent="0.25">
      <c r="B67" s="49"/>
      <c r="C67" s="49"/>
      <c r="D67" s="49"/>
      <c r="E67" s="49"/>
      <c r="F67" s="49"/>
      <c r="G67" s="49"/>
    </row>
    <row r="68" spans="2:7" x14ac:dyDescent="0.25">
      <c r="B68" s="49"/>
      <c r="C68" s="49"/>
      <c r="D68" s="49"/>
      <c r="E68" s="49"/>
      <c r="F68" s="49"/>
      <c r="G68" s="49"/>
    </row>
    <row r="69" spans="2:7" x14ac:dyDescent="0.25">
      <c r="B69" s="49"/>
      <c r="C69" s="49"/>
      <c r="D69" s="49"/>
      <c r="E69" s="49"/>
      <c r="F69" s="49"/>
      <c r="G69" s="49"/>
    </row>
    <row r="70" spans="2:7" x14ac:dyDescent="0.25">
      <c r="B70" s="49"/>
      <c r="C70" s="49"/>
      <c r="D70" s="49"/>
      <c r="E70" s="49"/>
      <c r="F70" s="49"/>
      <c r="G70" s="49"/>
    </row>
    <row r="71" spans="2:7" x14ac:dyDescent="0.25">
      <c r="B71" s="49"/>
      <c r="C71" s="49"/>
      <c r="D71" s="49"/>
      <c r="E71" s="49"/>
      <c r="F71" s="49"/>
      <c r="G71" s="49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SRPŠ 1.9.2016 - 31.8.2017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Faltýnková</dc:creator>
  <cp:lastModifiedBy>Mgr. Michal Saforek</cp:lastModifiedBy>
  <dcterms:created xsi:type="dcterms:W3CDTF">2017-10-06T10:34:58Z</dcterms:created>
  <dcterms:modified xsi:type="dcterms:W3CDTF">2017-11-06T09:26:36Z</dcterms:modified>
</cp:coreProperties>
</file>